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<sst xmlns="http://schemas.openxmlformats.org/spreadsheetml/2006/main" count="25" uniqueCount="25">
  <si>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АУП</t>
  </si>
  <si>
    <t>ПДФО</t>
  </si>
  <si>
    <t>Виплата</t>
  </si>
  <si>
    <t>Відрядження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</si>
  <si>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</si>
  <si>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</si>
  <si>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</si>
  <si>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</si>
  <si>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</si>
  <si>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</si>
  <si>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</si>
  <si>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</si>
  <si>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</si>
  <si>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</si>
  <si>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</si>
  <si>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</si>
  <si>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Міжрозрахунковий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</si>
  <si>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</si>
  <si>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</si>
  <si>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</si>
  <si>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</si>
  <si>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</si>
  <si>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</si>
  <si>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за січень 2022р.</t>
  </si>
  <si>
    <t>Відпустка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</si>
</sst>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d\ mmmm\ yyyy&quot; р.&quot;"/>
    <numFmt numFmtId="173" formatCode="mmm/yyyy"/>
    <numFmt numFmtId="174" formatCode="0.000"/>
    <numFmt numFmtId="175" formatCode="0.0000"/>
    <numFmt numFmtId="176" formatCode="0.000000000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%"/>
    <numFmt numFmtId="183" formatCode="0.00000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#,##0.00_₴"/>
    <numFmt numFmtId="189" formatCode="dd\.mm\.yy;@"/>
    <numFmt numFmtId="190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R17" sqref="R17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9.375" style="0" customWidth="1"/>
    <col min="11" max="11" width="12.25390625" style="0" customWidth="1"/>
    <col min="12" max="12" width="10.00390625" style="0" customWidth="1"/>
    <col min="13" max="13" width="7.75390625" style="0" customWidth="1"/>
    <col min="14" max="14" width="10.875" style="0" customWidth="1"/>
  </cols>
  <sheetData>
    <row r="1" spans="1:17" ht="12.75">
      <c r="A1" s="8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2.7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5.5">
      <c r="A7" s="2" t="s">
        <v>5</v>
      </c>
      <c r="B7" s="2" t="s">
        <v>9</v>
      </c>
      <c r="C7" s="2" t="s">
        <v>4</v>
      </c>
      <c r="D7" s="2" t="s">
        <v>10</v>
      </c>
      <c r="E7" s="2" t="s">
        <v>6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24</v>
      </c>
      <c r="K7" s="2" t="s">
        <v>3</v>
      </c>
      <c r="L7" s="2" t="s">
        <v>15</v>
      </c>
      <c r="M7" s="2" t="s">
        <v>1</v>
      </c>
      <c r="N7" s="2" t="s">
        <v>19</v>
      </c>
      <c r="O7" s="2" t="s">
        <v>16</v>
      </c>
      <c r="P7" s="4" t="s">
        <v>2</v>
      </c>
      <c r="Q7" s="4" t="s">
        <v>22</v>
      </c>
    </row>
    <row r="8" spans="1:17" ht="12.75">
      <c r="A8" s="5">
        <v>1</v>
      </c>
      <c r="B8" s="5">
        <v>896</v>
      </c>
      <c r="C8" s="5" t="s">
        <v>7</v>
      </c>
      <c r="D8" s="5" t="s">
        <v>17</v>
      </c>
      <c r="E8" s="5" t="s">
        <v>0</v>
      </c>
      <c r="F8" s="5" t="s">
        <v>18</v>
      </c>
      <c r="G8" s="5">
        <v>15</v>
      </c>
      <c r="H8" s="5">
        <v>119</v>
      </c>
      <c r="I8" s="5">
        <v>23033.68</v>
      </c>
      <c r="J8" s="5">
        <v>3923.88</v>
      </c>
      <c r="K8" s="5">
        <v>1645.26</v>
      </c>
      <c r="L8" s="7">
        <f>SUM(I8:K8)</f>
        <v>28602.82</v>
      </c>
      <c r="M8" s="5">
        <v>5148.51</v>
      </c>
      <c r="N8" s="5">
        <v>429.04</v>
      </c>
      <c r="O8" s="5">
        <v>0</v>
      </c>
      <c r="P8" s="6">
        <v>0</v>
      </c>
      <c r="Q8" s="7">
        <v>23025.27</v>
      </c>
    </row>
    <row r="9" spans="1:17" ht="12.75">
      <c r="A9" s="10" t="s">
        <v>20</v>
      </c>
      <c r="B9" s="11"/>
      <c r="C9" s="11"/>
      <c r="D9" s="11"/>
      <c r="E9" s="11"/>
      <c r="F9" s="11"/>
      <c r="G9" s="11"/>
      <c r="H9" s="12"/>
      <c r="I9" s="14">
        <f>SUM(I8)</f>
        <v>23033.68</v>
      </c>
      <c r="J9" s="14">
        <f>SUM(J8)</f>
        <v>3923.88</v>
      </c>
      <c r="K9" s="14">
        <f aca="true" t="shared" si="0" ref="K9:Q9">SUM(K8)</f>
        <v>1645.26</v>
      </c>
      <c r="L9" s="14">
        <f t="shared" si="0"/>
        <v>28602.82</v>
      </c>
      <c r="M9" s="14">
        <f t="shared" si="0"/>
        <v>5148.51</v>
      </c>
      <c r="N9" s="14">
        <f t="shared" si="0"/>
        <v>429.04</v>
      </c>
      <c r="O9" s="14">
        <f t="shared" si="0"/>
        <v>0</v>
      </c>
      <c r="P9" s="14">
        <f t="shared" si="0"/>
        <v>0</v>
      </c>
      <c r="Q9" s="14">
        <f t="shared" si="0"/>
        <v>23025.27</v>
      </c>
    </row>
    <row r="10" spans="1:1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mergeCells count="3">
    <mergeCell ref="A9:H9"/>
    <mergeCell ref="A3:R3"/>
    <mergeCell ref="A5:R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2021-12-21T12:46:55Z</cp:lastPrinted>
  <dcterms:modified xsi:type="dcterms:W3CDTF">2022-02-04T12:37:23Z</dcterms:modified>
  <cp:category/>
  <cp:version/>
  <cp:contentType/>
  <cp:contentStatus/>
</cp:coreProperties>
</file>